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900"/>
  </bookViews>
  <sheets>
    <sheet name="不合格" sheetId="5" r:id="rId1"/>
  </sheets>
  <definedNames>
    <definedName name="_xlnm._FilterDatabase" localSheetId="0" hidden="1">不合格!$A$2:$M$12</definedName>
  </definedNames>
  <calcPr calcId="125725"/>
</workbook>
</file>

<file path=xl/calcChain.xml><?xml version="1.0" encoding="utf-8"?>
<calcChain xmlns="http://schemas.openxmlformats.org/spreadsheetml/2006/main">
  <c r="A12" i="5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<sst xmlns="http://schemas.openxmlformats.org/spreadsheetml/2006/main" count="134" uniqueCount="90">
  <si>
    <t>附件1：                            抽检不合格信息</t>
  </si>
  <si>
    <t>序号</t>
  </si>
  <si>
    <t>报告编号</t>
  </si>
  <si>
    <t>受检单位名称</t>
  </si>
  <si>
    <t>受检单位详细地址</t>
  </si>
  <si>
    <t>样品名称</t>
  </si>
  <si>
    <t>文字商标</t>
  </si>
  <si>
    <t>型号规格等级</t>
  </si>
  <si>
    <t>标称生产单位名称</t>
  </si>
  <si>
    <t>标称生产单位地址</t>
  </si>
  <si>
    <t>批号</t>
  </si>
  <si>
    <t>不合格项目｜标准要求｜检验结果</t>
  </si>
  <si>
    <t>食品分类</t>
  </si>
  <si>
    <t>检测机构</t>
  </si>
  <si>
    <t>CJ10103191053533JD1</t>
  </si>
  <si>
    <t>深圳龙华区老君包子店</t>
  </si>
  <si>
    <t>深圳市龙华区观湖街道观城社区大和村295号101</t>
  </si>
  <si>
    <t>黄金小米糕</t>
  </si>
  <si>
    <t>/</t>
  </si>
  <si>
    <t xml:space="preserve">脱氢乙酸及其钠盐(以脱氢乙酸计)｜ ≤0.5(g/kg) ｜1.74(g/kg) </t>
  </si>
  <si>
    <t>餐饮食品</t>
  </si>
  <si>
    <t>深圳市计量质量检测研究院</t>
  </si>
  <si>
    <t>CJ10103191059399JD1</t>
  </si>
  <si>
    <t>深圳市龙岗区小禾豆浆店</t>
  </si>
  <si>
    <t>深圳市龙岗区龙城街道新联社区爱新东六巷2号104</t>
  </si>
  <si>
    <t>特色大油条</t>
  </si>
  <si>
    <t xml:space="preserve">铝的残留量(干样品，以Al计)｜ ≤100(mg/kg) ｜349(mg/kg) </t>
  </si>
  <si>
    <t>CJ10103191054406JD1</t>
  </si>
  <si>
    <t>深圳市骏群餐饮管理有限公司</t>
  </si>
  <si>
    <t>深圳市坪山新区坑梓街道秀新社区宝梓中路99号</t>
  </si>
  <si>
    <t>猪肉</t>
  </si>
  <si>
    <t xml:space="preserve">恩诺沙星(以恩诺沙星与环丙沙星之和计)｜ ≤100(μg/kg) ｜2.26×10³(μg/kg) </t>
  </si>
  <si>
    <t>CJ10103191054203JD1</t>
  </si>
  <si>
    <t>深圳市福田区江南小吃餐厅</t>
  </si>
  <si>
    <t>深圳市福田区华强北街道赛格科技园6栋一楼6108号商铺</t>
  </si>
  <si>
    <t>即食油条</t>
  </si>
  <si>
    <t xml:space="preserve">铝的残留量(干样品，以Al计)｜ ≤100(mg/kg) ｜523(mg/kg) </t>
  </si>
  <si>
    <t>CJ10103191058797JD1</t>
  </si>
  <si>
    <t>深圳市宝安区福永街道豆谷府餐饮店</t>
  </si>
  <si>
    <t>深圳市宝安区福永街道白石厦社区永安坊东二巷1号201</t>
  </si>
  <si>
    <t>2019.07.17</t>
  </si>
  <si>
    <t xml:space="preserve">铝的残留量(干样品，以Al计)｜ ≤100(mg/kg) ｜398(mg/kg) </t>
  </si>
  <si>
    <t>JD10103191058400JD1</t>
  </si>
  <si>
    <t>中欧天然食品股份有限公司</t>
  </si>
  <si>
    <t>深圳市罗湖区银湖路金湖山庄D1整栋 </t>
  </si>
  <si>
    <t>特级初榨橄榄油</t>
  </si>
  <si>
    <t>散装</t>
  </si>
  <si>
    <t xml:space="preserve">过氧化值｜ ≤0.25(g/100g) ｜0.34(g/100g) </t>
  </si>
  <si>
    <t>食用油、油脂及其制品</t>
  </si>
  <si>
    <t>SC10103191054202JD1</t>
  </si>
  <si>
    <t>深圳市南山区登良花园百果园水果店</t>
  </si>
  <si>
    <t>深圳市南山区南山街道登良路登良花园16栋104号</t>
  </si>
  <si>
    <t>开口松子</t>
  </si>
  <si>
    <t>300g/包</t>
  </si>
  <si>
    <t>黑龙江省鑫禾园农副产品有限公司</t>
  </si>
  <si>
    <t>黑龙江省牡丹江市海林市新华北27委101号</t>
  </si>
  <si>
    <t>2018.12.12</t>
  </si>
  <si>
    <t xml:space="preserve">过氧化值(以脂肪计)｜ ≤0.50(g/100g) ｜1.5(g/100g) </t>
  </si>
  <si>
    <t>炒货食品及坚果制品</t>
  </si>
  <si>
    <t>SC10103191052844JD1</t>
  </si>
  <si>
    <t>深圳市龙岗区作文电话代办点</t>
  </si>
  <si>
    <t>深圳市龙岗区坪地街道六联社区联盛路4号102</t>
  </si>
  <si>
    <t>油炸方便面</t>
  </si>
  <si>
    <t>图案</t>
  </si>
  <si>
    <t>28克/包</t>
  </si>
  <si>
    <t>河南上厨食品有限公司</t>
  </si>
  <si>
    <t>焦作市温县产业集聚区纬三路42号</t>
  </si>
  <si>
    <t>2019.06.03</t>
  </si>
  <si>
    <t xml:space="preserve">酸价(以脂肪计)(KOH)｜ ≤1.8(mg/g) ｜4.8(mg/g) </t>
  </si>
  <si>
    <t>方便食品</t>
  </si>
  <si>
    <t>SC10103191050989JD1</t>
  </si>
  <si>
    <t>深圳市龙岗区喜一龙便利店</t>
  </si>
  <si>
    <t>深圳市龙岗区龙城街道中心城紫薇苑二期8栋107商铺</t>
  </si>
  <si>
    <t>长崎（冲绳黑糖味蛋糕）</t>
  </si>
  <si>
    <t>330克/包</t>
  </si>
  <si>
    <t>东莞市欣欣食品有限公司</t>
  </si>
  <si>
    <t>东莞市东坑镇角社村维智产业园9栋4楼、5楼</t>
  </si>
  <si>
    <t>2019.04.23</t>
  </si>
  <si>
    <t xml:space="preserve">菌落总数｜ n=5,c=2,m=10⁴,M=10⁵(CFU/g) ｜1.5×10⁵、1.4×10⁵、8.5×10⁴、2.0×10⁴、7.2×10⁴(CFU/g) </t>
  </si>
  <si>
    <t>糕点</t>
  </si>
  <si>
    <t>SC10103191049286JD1</t>
  </si>
  <si>
    <t>深圳市龙岗区坪地远发小店</t>
  </si>
  <si>
    <t>深圳市龙岗区坪地街道坪东社区同心南路30号101</t>
  </si>
  <si>
    <t>火鸡风味热狗肠</t>
  </si>
  <si>
    <t>28g/包</t>
  </si>
  <si>
    <t>河南御江食品股份有限公司</t>
  </si>
  <si>
    <t>临颍县产业集聚区临颍大道中段北侧</t>
  </si>
  <si>
    <t>2019.04.01</t>
  </si>
  <si>
    <t xml:space="preserve">菌落总数｜ n=5;c=2;m=10⁴;M=10⁵(CFU/g) ｜1.1×10⁵、1.2×10⁵、1.2×10⁶、1.7×10⁶、5.8×10⁵(CFU/g) </t>
  </si>
  <si>
    <t>肉制品</t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</si>
</sst>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</font>
    <font>
      <sz val="11"/>
      <color rgb="FF9C57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14548173467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</borders>
  <cellStyleXfs count="22">
    <xf numFmtId="0" fontId="0" fillId="0" borderId="0">
      <alignment vertical="center"/>
    </xf>
    <xf numFmtId="0" fontId="5" fillId="2" borderId="8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5" applyNumberFormat="0" applyFill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6" fillId="8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4" fillId="6" borderId="6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Alignment="1"/>
  </cellXfs>
  <cellStyles count="22">
    <cellStyle name="标题 1 2" xfId="5"/>
    <cellStyle name="标题 2 2" xfId="8"/>
    <cellStyle name="标题 3 2" xfId="9"/>
    <cellStyle name="标题 4 2" xfId="12"/>
    <cellStyle name="标题 5" xfId="2"/>
    <cellStyle name="差 2" xfId="14"/>
    <cellStyle name="常规" xfId="0" builtinId="0"/>
    <cellStyle name="常规 2" xfId="15"/>
    <cellStyle name="常规 3" xfId="16"/>
    <cellStyle name="常规 4" xfId="13"/>
    <cellStyle name="常规 5" xfId="11"/>
    <cellStyle name="好 2" xfId="4"/>
    <cellStyle name="汇总 2" xfId="3"/>
    <cellStyle name="计算 2" xfId="1"/>
    <cellStyle name="检查单元格 2" xfId="17"/>
    <cellStyle name="解释性文本 2" xfId="18"/>
    <cellStyle name="警告文本 2" xfId="10"/>
    <cellStyle name="链接单元格 2" xfId="19"/>
    <cellStyle name="适中 2" xfId="7"/>
    <cellStyle name="输出 2" xfId="6"/>
    <cellStyle name="输入 2" xfId="20"/>
    <cellStyle name="注释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F12" sqref="F12"/>
    </sheetView>
  </sheetViews>
  <sheetFormatPr defaultColWidth="9" defaultRowHeight="11.25"/>
  <cols>
    <col min="1" max="16384" width="9" style="10"/>
  </cols>
  <sheetData>
    <row r="1" spans="1:13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33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67.5">
      <c r="A3" s="7">
        <f>ROW()-2</f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18</v>
      </c>
      <c r="H3" s="8" t="s">
        <v>18</v>
      </c>
      <c r="I3" s="8" t="s">
        <v>18</v>
      </c>
      <c r="J3" s="8" t="s">
        <v>18</v>
      </c>
      <c r="K3" s="8" t="s">
        <v>19</v>
      </c>
      <c r="L3" s="8" t="s">
        <v>20</v>
      </c>
      <c r="M3" s="9" t="s">
        <v>21</v>
      </c>
    </row>
    <row r="4" spans="1:13" ht="67.5">
      <c r="A4" s="7">
        <f t="shared" ref="A4:A12" si="0">ROW()-2</f>
        <v>2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18</v>
      </c>
      <c r="G4" s="8" t="s">
        <v>18</v>
      </c>
      <c r="H4" s="8" t="s">
        <v>18</v>
      </c>
      <c r="I4" s="8" t="s">
        <v>18</v>
      </c>
      <c r="J4" s="8" t="s">
        <v>18</v>
      </c>
      <c r="K4" s="8" t="s">
        <v>26</v>
      </c>
      <c r="L4" s="8" t="s">
        <v>20</v>
      </c>
      <c r="M4" s="9" t="s">
        <v>21</v>
      </c>
    </row>
    <row r="5" spans="1:13" ht="78.75">
      <c r="A5" s="7">
        <f t="shared" si="0"/>
        <v>3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18</v>
      </c>
      <c r="G5" s="8" t="s">
        <v>18</v>
      </c>
      <c r="H5" s="8" t="s">
        <v>18</v>
      </c>
      <c r="I5" s="8" t="s">
        <v>18</v>
      </c>
      <c r="J5" s="8" t="s">
        <v>18</v>
      </c>
      <c r="K5" s="8" t="s">
        <v>31</v>
      </c>
      <c r="L5" s="8" t="s">
        <v>20</v>
      </c>
      <c r="M5" s="9" t="s">
        <v>21</v>
      </c>
    </row>
    <row r="6" spans="1:13" ht="67.5">
      <c r="A6" s="7">
        <f t="shared" si="0"/>
        <v>4</v>
      </c>
      <c r="B6" s="8" t="s">
        <v>32</v>
      </c>
      <c r="C6" s="8" t="s">
        <v>33</v>
      </c>
      <c r="D6" s="8" t="s">
        <v>34</v>
      </c>
      <c r="E6" s="8" t="s">
        <v>35</v>
      </c>
      <c r="F6" s="8" t="s">
        <v>18</v>
      </c>
      <c r="G6" s="8" t="s">
        <v>18</v>
      </c>
      <c r="H6" s="8" t="s">
        <v>18</v>
      </c>
      <c r="I6" s="8" t="s">
        <v>18</v>
      </c>
      <c r="J6" s="8" t="s">
        <v>18</v>
      </c>
      <c r="K6" s="8" t="s">
        <v>36</v>
      </c>
      <c r="L6" s="8" t="s">
        <v>20</v>
      </c>
      <c r="M6" s="9" t="s">
        <v>21</v>
      </c>
    </row>
    <row r="7" spans="1:13" ht="67.5">
      <c r="A7" s="7">
        <f t="shared" si="0"/>
        <v>5</v>
      </c>
      <c r="B7" s="8" t="s">
        <v>37</v>
      </c>
      <c r="C7" s="8" t="s">
        <v>38</v>
      </c>
      <c r="D7" s="8" t="s">
        <v>39</v>
      </c>
      <c r="E7" s="8" t="s">
        <v>35</v>
      </c>
      <c r="F7" s="8" t="s">
        <v>18</v>
      </c>
      <c r="G7" s="8" t="s">
        <v>18</v>
      </c>
      <c r="H7" s="8" t="s">
        <v>18</v>
      </c>
      <c r="I7" s="8" t="s">
        <v>18</v>
      </c>
      <c r="J7" s="8" t="s">
        <v>40</v>
      </c>
      <c r="K7" s="8" t="s">
        <v>41</v>
      </c>
      <c r="L7" s="8" t="s">
        <v>20</v>
      </c>
      <c r="M7" s="9" t="s">
        <v>21</v>
      </c>
    </row>
    <row r="8" spans="1:13" ht="67.5">
      <c r="A8" s="7">
        <f t="shared" si="0"/>
        <v>6</v>
      </c>
      <c r="B8" s="8" t="s">
        <v>42</v>
      </c>
      <c r="C8" s="8" t="s">
        <v>43</v>
      </c>
      <c r="D8" s="8" t="s">
        <v>44</v>
      </c>
      <c r="E8" s="8" t="s">
        <v>45</v>
      </c>
      <c r="F8" s="8" t="s">
        <v>18</v>
      </c>
      <c r="G8" s="8" t="s">
        <v>46</v>
      </c>
      <c r="H8" s="8" t="s">
        <v>18</v>
      </c>
      <c r="I8" s="8" t="s">
        <v>18</v>
      </c>
      <c r="J8" s="8" t="s">
        <v>18</v>
      </c>
      <c r="K8" s="8" t="s">
        <v>47</v>
      </c>
      <c r="L8" s="8" t="s">
        <v>48</v>
      </c>
      <c r="M8" s="9" t="s">
        <v>21</v>
      </c>
    </row>
    <row r="9" spans="1:13" ht="67.5">
      <c r="A9" s="7">
        <f t="shared" si="0"/>
        <v>7</v>
      </c>
      <c r="B9" s="9" t="s">
        <v>49</v>
      </c>
      <c r="C9" s="9" t="s">
        <v>50</v>
      </c>
      <c r="D9" s="9" t="s">
        <v>51</v>
      </c>
      <c r="E9" s="9" t="s">
        <v>52</v>
      </c>
      <c r="F9" s="9" t="s">
        <v>18</v>
      </c>
      <c r="G9" s="9" t="s">
        <v>53</v>
      </c>
      <c r="H9" s="9" t="s">
        <v>54</v>
      </c>
      <c r="I9" s="9" t="s">
        <v>55</v>
      </c>
      <c r="J9" s="9" t="s">
        <v>56</v>
      </c>
      <c r="K9" s="8" t="s">
        <v>57</v>
      </c>
      <c r="L9" s="9" t="s">
        <v>58</v>
      </c>
      <c r="M9" s="9" t="s">
        <v>21</v>
      </c>
    </row>
    <row r="10" spans="1:13" ht="45">
      <c r="A10" s="7">
        <f t="shared" si="0"/>
        <v>8</v>
      </c>
      <c r="B10" s="9" t="s">
        <v>59</v>
      </c>
      <c r="C10" s="9" t="s">
        <v>60</v>
      </c>
      <c r="D10" s="9" t="s">
        <v>61</v>
      </c>
      <c r="E10" s="9" t="s">
        <v>62</v>
      </c>
      <c r="F10" s="9" t="s">
        <v>63</v>
      </c>
      <c r="G10" s="9" t="s">
        <v>64</v>
      </c>
      <c r="H10" s="9" t="s">
        <v>65</v>
      </c>
      <c r="I10" s="9" t="s">
        <v>66</v>
      </c>
      <c r="J10" s="9" t="s">
        <v>67</v>
      </c>
      <c r="K10" s="8" t="s">
        <v>68</v>
      </c>
      <c r="L10" s="9" t="s">
        <v>69</v>
      </c>
      <c r="M10" s="9" t="s">
        <v>21</v>
      </c>
    </row>
    <row r="11" spans="1:13" ht="112.5">
      <c r="A11" s="7">
        <f t="shared" si="0"/>
        <v>9</v>
      </c>
      <c r="B11" s="9" t="s">
        <v>70</v>
      </c>
      <c r="C11" s="9" t="s">
        <v>71</v>
      </c>
      <c r="D11" s="9" t="s">
        <v>72</v>
      </c>
      <c r="E11" s="9" t="s">
        <v>73</v>
      </c>
      <c r="F11" s="9" t="s">
        <v>63</v>
      </c>
      <c r="G11" s="9" t="s">
        <v>74</v>
      </c>
      <c r="H11" s="9" t="s">
        <v>75</v>
      </c>
      <c r="I11" s="9" t="s">
        <v>76</v>
      </c>
      <c r="J11" s="9" t="s">
        <v>77</v>
      </c>
      <c r="K11" s="8" t="s">
        <v>78</v>
      </c>
      <c r="L11" s="9" t="s">
        <v>79</v>
      </c>
      <c r="M11" s="9" t="s">
        <v>21</v>
      </c>
    </row>
    <row r="12" spans="1:13" ht="112.5">
      <c r="A12" s="7">
        <f t="shared" si="0"/>
        <v>10</v>
      </c>
      <c r="B12" s="9" t="s">
        <v>80</v>
      </c>
      <c r="C12" s="9" t="s">
        <v>81</v>
      </c>
      <c r="D12" s="9" t="s">
        <v>82</v>
      </c>
      <c r="E12" s="9" t="s">
        <v>83</v>
      </c>
      <c r="F12" s="9" t="s">
        <v>63</v>
      </c>
      <c r="G12" s="9" t="s">
        <v>84</v>
      </c>
      <c r="H12" s="9" t="s">
        <v>85</v>
      </c>
      <c r="I12" s="9" t="s">
        <v>86</v>
      </c>
      <c r="J12" s="9" t="s">
        <v>87</v>
      </c>
      <c r="K12" s="8" t="s">
        <v>88</v>
      </c>
      <c r="L12" s="9" t="s">
        <v>89</v>
      </c>
      <c r="M12" s="9" t="s">
        <v>21</v>
      </c>
    </row>
  </sheetData>
  <autoFilter ref="A2:M12">
    <extLst/>
  </autoFilter>
  <mergeCells count="1">
    <mergeCell ref="A1:M1"/>
  </mergeCells>
  <phoneticPr fontId="21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李俊妮</cp:lastModifiedBy>
  <dcterms:created xsi:type="dcterms:W3CDTF">2018-04-04T05:42:00Z</dcterms:created>
  <dcterms:modified xsi:type="dcterms:W3CDTF">2019-10-11T07:33:07Z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